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ref1" localSheetId="0">Arkusz1!#REF!</definedName>
  </definedNames>
  <calcPr calcId="125725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<sst xmlns="http://schemas.openxmlformats.org/spreadsheetml/2006/main" count="23" uniqueCount="19">
  <si>
    <t>nazwa LGD</t>
  </si>
  <si>
    <t>rok</t>
  </si>
  <si>
    <t>miesiąc</t>
  </si>
  <si>
    <t>Zakres z rozporządzenia</t>
  </si>
  <si>
    <t>kwota</t>
  </si>
  <si>
    <t>szacowana liczba wniosków</t>
  </si>
  <si>
    <t>LGD "Równiny Wołomińskiej"</t>
  </si>
  <si>
    <t>RAZEM</t>
  </si>
  <si>
    <t>Zakres: § 2 ust 1 pkt 2) lit.  a: podejmowanie działalności gospodarczej, podnoszenie kompetencji osób realizujących operacje w zakresie określonym w lit. a (d)</t>
  </si>
  <si>
    <t xml:space="preserve">Zakres:  § 2 ust 1 pkt 2) lit c:  rozwijanie działalności gospodarczej, podnoszenie kompetencji osób realizujących operacje w zakresie określonym w lit. c (d)) </t>
  </si>
  <si>
    <t xml:space="preserve">Zakres:  § 2 ust 1 pkt 6)  budowa lub przebudowa ogólnodostępnej i niekomercyjnej infrastruktury turystycznej lub rekreacyjnej, lub kulturalnej; </t>
  </si>
  <si>
    <t xml:space="preserve">Zakres:   § 2 ust 1 pkt 5)  zachowanie dziedzictwa lokalnego. </t>
  </si>
  <si>
    <t>Zakres:  § 2 ust 1 pkt 1) wzmocnienie kapitału społecznego, w tym przez podnoszenie wiedzy społeczności lokalnej w zakresie ochrony środowiska i zmian klimatycznych, także z wykorzystaniem rozwiązań innowacyjnych.</t>
  </si>
  <si>
    <t>Zakres:   § 2 ust 1 pkt 8) promowanie obszaru objętego LSR, w tym produktów lub usług lokalnych.</t>
  </si>
  <si>
    <t xml:space="preserve">Zakres:  § 2 ust 1 pkt 2) lit b:  tworzenie lub rozwój inkubatorów przetwórstwa lokalnego produktów rolnych będących przedsiębiorstwami spożywczymi w rozumieniu art. 3 pkt 2 rozporządzenia (WE) nr 178/2002 Parlamentu Europejskiego i Rady z dnia 28 stycznia 2002 r. ustanawiającego ogólne zasady i wymagania prawa żywnościowego, powołującego Europejski Urząd ds. Bezpieczeństwa Żywności oraz ustanawiającego procedury w zakresie bezpieczeństwa Żywności, w 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żywności, podnoszenie kompetencji osób realizujących operacje w zakresie określonym w lit. b (d). </t>
  </si>
  <si>
    <t>Listopad</t>
  </si>
  <si>
    <t>Wrzesień</t>
  </si>
  <si>
    <t>Październik</t>
  </si>
  <si>
    <t>Informacja o planowanych naborach z dnia 7.VI.2019</t>
  </si>
</sst>
</file>

<file path=xl/styles.xml><?xml version="1.0" encoding="utf-8"?>
<styleSheet xmlns="http://schemas.openxmlformats.org/spreadsheetml/2006/main">
  <numFmts count="1">
    <numFmt numFmtId="165" formatCode="#,##0.00\ &quot;zł&quot;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/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2" fontId="0" fillId="0" borderId="0" xfId="0" applyNumberFormat="1" applyAlignment="1">
      <alignment horizontal="left" vertical="top" wrapText="1"/>
    </xf>
    <xf numFmtId="165" fontId="0" fillId="0" borderId="4" xfId="0" applyNumberFormat="1" applyFont="1" applyBorder="1" applyAlignment="1">
      <alignment vertical="top" wrapText="1"/>
    </xf>
    <xf numFmtId="165" fontId="0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D4" sqref="D4"/>
    </sheetView>
  </sheetViews>
  <sheetFormatPr defaultRowHeight="15"/>
  <cols>
    <col min="1" max="1" width="14.140625" style="1" customWidth="1"/>
    <col min="2" max="2" width="10.5703125" style="1" customWidth="1"/>
    <col min="3" max="3" width="14.7109375" style="1" customWidth="1"/>
    <col min="4" max="4" width="63.85546875" style="1" customWidth="1"/>
    <col min="5" max="5" width="13.7109375" style="1" customWidth="1"/>
    <col min="6" max="6" width="11.28515625" style="1" customWidth="1"/>
    <col min="7" max="16384" width="9.140625" style="1"/>
  </cols>
  <sheetData>
    <row r="1" spans="1:6" ht="15.75" customHeight="1" thickBot="1">
      <c r="A1" s="12" t="s">
        <v>18</v>
      </c>
      <c r="B1" s="12"/>
      <c r="C1" s="12"/>
      <c r="D1" s="12"/>
      <c r="E1" s="12"/>
      <c r="F1" s="12"/>
    </row>
    <row r="2" spans="1:6" s="3" customFormat="1" ht="45.75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3" customFormat="1" ht="48" customHeight="1" thickBot="1">
      <c r="A3" s="8" t="s">
        <v>6</v>
      </c>
      <c r="B3" s="8">
        <v>2019</v>
      </c>
      <c r="C3" s="2" t="s">
        <v>16</v>
      </c>
      <c r="D3" s="2" t="s">
        <v>8</v>
      </c>
      <c r="E3" s="13">
        <v>2350000</v>
      </c>
      <c r="F3" s="6">
        <v>47</v>
      </c>
    </row>
    <row r="4" spans="1:6" s="3" customFormat="1" ht="45.75" thickBot="1">
      <c r="A4" s="9"/>
      <c r="B4" s="9"/>
      <c r="C4" s="2" t="s">
        <v>16</v>
      </c>
      <c r="D4" s="2" t="s">
        <v>9</v>
      </c>
      <c r="E4" s="13">
        <v>229255</v>
      </c>
      <c r="F4" s="6">
        <v>2</v>
      </c>
    </row>
    <row r="5" spans="1:6" s="3" customFormat="1" ht="45.75" thickBot="1">
      <c r="A5" s="9"/>
      <c r="B5" s="9"/>
      <c r="C5" s="2" t="s">
        <v>17</v>
      </c>
      <c r="D5" s="2" t="s">
        <v>10</v>
      </c>
      <c r="E5" s="13">
        <v>1578953</v>
      </c>
      <c r="F5" s="6">
        <v>7</v>
      </c>
    </row>
    <row r="6" spans="1:6" s="3" customFormat="1" ht="15.75" thickBot="1">
      <c r="A6" s="9"/>
      <c r="B6" s="9"/>
      <c r="C6" s="2" t="s">
        <v>17</v>
      </c>
      <c r="D6" s="2" t="s">
        <v>11</v>
      </c>
      <c r="E6" s="13">
        <v>525000</v>
      </c>
      <c r="F6" s="6">
        <v>10</v>
      </c>
    </row>
    <row r="7" spans="1:6" s="3" customFormat="1" ht="60.75" thickBot="1">
      <c r="A7" s="9"/>
      <c r="B7" s="9"/>
      <c r="C7" s="2" t="s">
        <v>15</v>
      </c>
      <c r="D7" s="2" t="s">
        <v>12</v>
      </c>
      <c r="E7" s="13">
        <v>300000</v>
      </c>
      <c r="F7" s="6">
        <v>6</v>
      </c>
    </row>
    <row r="8" spans="1:6" s="3" customFormat="1" ht="30.75" thickBot="1">
      <c r="A8" s="9"/>
      <c r="B8" s="9"/>
      <c r="C8" s="2" t="s">
        <v>15</v>
      </c>
      <c r="D8" s="2" t="s">
        <v>13</v>
      </c>
      <c r="E8" s="13">
        <v>200000</v>
      </c>
      <c r="F8" s="6">
        <v>4</v>
      </c>
    </row>
    <row r="9" spans="1:6" s="3" customFormat="1" ht="197.25" customHeight="1" thickBot="1">
      <c r="A9" s="10"/>
      <c r="B9" s="10"/>
      <c r="C9" s="2" t="s">
        <v>16</v>
      </c>
      <c r="D9" s="2" t="s">
        <v>14</v>
      </c>
      <c r="E9" s="13">
        <v>500000</v>
      </c>
      <c r="F9" s="6">
        <v>1</v>
      </c>
    </row>
    <row r="10" spans="1:6" s="3" customFormat="1">
      <c r="A10" s="11" t="s">
        <v>7</v>
      </c>
      <c r="B10" s="11"/>
      <c r="C10" s="11"/>
      <c r="D10" s="11"/>
      <c r="E10" s="14">
        <f xml:space="preserve"> SUM(E3:E9)</f>
        <v>5683208</v>
      </c>
      <c r="F10" s="7">
        <f>SUM(F3:F9)</f>
        <v>77</v>
      </c>
    </row>
    <row r="11" spans="1:6" s="3" customFormat="1">
      <c r="A11" s="7"/>
      <c r="B11" s="7"/>
      <c r="C11" s="7"/>
      <c r="D11" s="7"/>
      <c r="E11" s="7"/>
      <c r="F11" s="7"/>
    </row>
    <row r="12" spans="1:6" s="3" customFormat="1"/>
    <row r="13" spans="1:6" s="3" customFormat="1"/>
    <row r="14" spans="1:6" s="3" customFormat="1"/>
    <row r="15" spans="1:6" s="3" customFormat="1"/>
    <row r="16" spans="1:6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</sheetData>
  <mergeCells count="4">
    <mergeCell ref="A3:A9"/>
    <mergeCell ref="B3:B9"/>
    <mergeCell ref="A10:D10"/>
    <mergeCell ref="A1:F1"/>
  </mergeCells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2019-06-10T13:01:36Z</dcterms:modified>
</cp:coreProperties>
</file>